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nDeğerlendirme" sheetId="1" r:id="rId1"/>
  </sheets>
  <calcPr calcId="145621"/>
</workbook>
</file>

<file path=xl/calcChain.xml><?xml version="1.0" encoding="utf-8"?>
<calcChain xmlns="http://schemas.openxmlformats.org/spreadsheetml/2006/main">
  <c r="G22" i="1" l="1"/>
  <c r="E22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2" i="1"/>
  <c r="E12" i="1"/>
  <c r="G11" i="1"/>
  <c r="E11" i="1"/>
  <c r="G13" i="1"/>
  <c r="E13" i="1"/>
  <c r="H22" i="1" l="1"/>
  <c r="H13" i="1"/>
  <c r="H12" i="1"/>
  <c r="H15" i="1"/>
  <c r="H17" i="1"/>
  <c r="H19" i="1"/>
  <c r="H11" i="1"/>
  <c r="H14" i="1"/>
  <c r="H16" i="1"/>
  <c r="H18" i="1"/>
  <c r="H20" i="1"/>
  <c r="G21" i="1" l="1"/>
  <c r="E21" i="1"/>
  <c r="H21" i="1" l="1"/>
</calcChain>
</file>

<file path=xl/sharedStrings.xml><?xml version="1.0" encoding="utf-8"?>
<sst xmlns="http://schemas.openxmlformats.org/spreadsheetml/2006/main" count="95" uniqueCount="60">
  <si>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</si>
  <si>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</si>
  <si>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</si>
  <si>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</si>
  <si>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</si>
  <si>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</si>
  <si>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</si>
  <si>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</si>
  <si>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</si>
  <si>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</si>
  <si>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</si>
  <si>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</si>
  <si>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</si>
  <si>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</si>
  <si>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</si>
  <si>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</si>
  <si>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</si>
  <si>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</si>
  <si>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</si>
  <si>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</si>
  <si>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</si>
  <si>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</si>
  <si>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</si>
  <si>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(MESLEK YÜKSEKOKULLARI İÇİN)</t>
    </r>
  </si>
  <si>
    <t>Güngör Uysal</t>
  </si>
  <si>
    <t>Mustafa Emre Şirin</t>
  </si>
  <si>
    <t>Tülay Güney</t>
  </si>
  <si>
    <t>Ali Kurnaz</t>
  </si>
  <si>
    <t>İsmail Eren Sekmen</t>
  </si>
  <si>
    <t>Eşref Ay</t>
  </si>
  <si>
    <t>Fatma Demir</t>
  </si>
  <si>
    <t>Ali Bozbey</t>
  </si>
  <si>
    <t>Hıdır Harbalıoğlu</t>
  </si>
  <si>
    <t>Sibel Canik</t>
  </si>
  <si>
    <t>Recep Bahadır Kayapınar</t>
  </si>
  <si>
    <t>Erhan Eren</t>
  </si>
  <si>
    <t>GİRİŞ SINAVINA  GİREMEZ</t>
  </si>
  <si>
    <t xml:space="preserve">Esra Çolak Yıldız </t>
  </si>
  <si>
    <t>Yunus Emre Bilgiç</t>
  </si>
  <si>
    <t>Tuna Demiray</t>
  </si>
  <si>
    <t>Emre Aykaç</t>
  </si>
  <si>
    <t>UYGUN</t>
  </si>
  <si>
    <t>Cihan Yılmaz</t>
  </si>
  <si>
    <t>Yasin Ekici</t>
  </si>
  <si>
    <t>ALES BELGESİ EKSİK</t>
  </si>
  <si>
    <t>HİZMET DÖKÜM BELGESİ ONAYSIZ</t>
  </si>
  <si>
    <t>LİSANS MEZUNİYET SONRASI TECRÜBE ŞARTINI SAĞLAMIYOR</t>
  </si>
  <si>
    <t>ALES EŞİT AĞIRLIK PUAN ŞARTINI SAĞLAMIYOR</t>
  </si>
  <si>
    <t>Hayal Çetintaş</t>
  </si>
  <si>
    <t>HİZMET DÖKÜM BELGESİ EKSİK</t>
  </si>
  <si>
    <t>Arzu Özkişi</t>
  </si>
  <si>
    <t>Melih Kabadayı</t>
  </si>
  <si>
    <t>ALES EŞİT AĞIRLIK PUAN ŞARTINI SAĞLAMIYOR - HİZMET DÖKÜM BELGESİ EKSİK</t>
  </si>
  <si>
    <t>İsmail Öztürk</t>
  </si>
  <si>
    <t>Meslek Yüksekokulu</t>
  </si>
  <si>
    <t>Otel, Lokanta ve İkram Hizmetleri</t>
  </si>
  <si>
    <t>2019-03/16</t>
  </si>
  <si>
    <t>Turizm ve Otel İşletmeciliği</t>
  </si>
  <si>
    <t>Öğretim Görevlisi ( Ders Verecek )</t>
  </si>
  <si>
    <t>16.01.2020 Tarihinde Saat 10.00 da Meslek Yüksekokulu Taşmescit Kampüsünde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</si>
</sst>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8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b/>
      <sz val="1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wrapText="1"/>
    </xf>
    <xf numFmtId="0" fontId="8" fillId="0" borderId="0" xfId="0" applyFo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textRotation="90" wrapText="1"/>
    </xf>
    <xf numFmtId="0" fontId="6" fillId="4" borderId="20" xfId="0" applyFont="1" applyFill="1" applyBorder="1" applyAlignment="1">
      <alignment horizontal="center" vertical="center" textRotation="90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4" fontId="5" fillId="0" borderId="2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33"/>
  <sheetViews>
    <sheetView tabSelected="1" zoomScale="80" zoomScaleNormal="80" workbookViewId="0">
      <selection activeCell="I3" sqref="I3:L3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2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57" t="s">
        <v>23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3"/>
      <c r="N2" s="3"/>
      <c r="O2" s="3"/>
    </row>
    <row r="3" spans="2:15" x14ac:dyDescent="0.3">
      <c r="B3" s="60" t="s">
        <v>21</v>
      </c>
      <c r="C3" s="61"/>
      <c r="D3" s="62">
        <v>43826</v>
      </c>
      <c r="E3" s="63"/>
      <c r="F3" s="64"/>
      <c r="G3" s="60" t="s">
        <v>17</v>
      </c>
      <c r="H3" s="61"/>
      <c r="I3" s="65" t="s">
        <v>57</v>
      </c>
      <c r="J3" s="65"/>
      <c r="K3" s="65"/>
      <c r="L3" s="66"/>
      <c r="M3" s="3"/>
      <c r="N3" s="3"/>
      <c r="O3" s="3"/>
    </row>
    <row r="4" spans="2:15" x14ac:dyDescent="0.3">
      <c r="B4" s="67" t="s">
        <v>22</v>
      </c>
      <c r="C4" s="68"/>
      <c r="D4" s="69" t="s">
        <v>56</v>
      </c>
      <c r="E4" s="70"/>
      <c r="F4" s="71"/>
      <c r="G4" s="72" t="s">
        <v>18</v>
      </c>
      <c r="H4" s="73"/>
      <c r="I4" s="74" t="s">
        <v>58</v>
      </c>
      <c r="J4" s="74"/>
      <c r="K4" s="74"/>
      <c r="L4" s="75"/>
      <c r="M4" s="3"/>
      <c r="N4" s="3"/>
      <c r="O4" s="3"/>
    </row>
    <row r="5" spans="2:15" x14ac:dyDescent="0.3">
      <c r="B5" s="67" t="s">
        <v>13</v>
      </c>
      <c r="C5" s="68"/>
      <c r="D5" s="80" t="s">
        <v>54</v>
      </c>
      <c r="E5" s="81"/>
      <c r="F5" s="82"/>
      <c r="G5" s="72" t="s">
        <v>19</v>
      </c>
      <c r="H5" s="73"/>
      <c r="I5" s="74">
        <v>4</v>
      </c>
      <c r="J5" s="74"/>
      <c r="K5" s="74"/>
      <c r="L5" s="75"/>
      <c r="M5" s="3"/>
      <c r="N5" s="3"/>
      <c r="O5" s="3"/>
    </row>
    <row r="6" spans="2:15" ht="17.25" thickBot="1" x14ac:dyDescent="0.35">
      <c r="B6" s="67" t="s">
        <v>14</v>
      </c>
      <c r="C6" s="68"/>
      <c r="D6" s="83" t="s">
        <v>55</v>
      </c>
      <c r="E6" s="84"/>
      <c r="F6" s="85"/>
      <c r="G6" s="86" t="s">
        <v>20</v>
      </c>
      <c r="H6" s="87"/>
      <c r="I6" s="74">
        <v>1</v>
      </c>
      <c r="J6" s="74"/>
      <c r="K6" s="74"/>
      <c r="L6" s="75"/>
      <c r="M6" s="3"/>
      <c r="N6" s="3"/>
      <c r="O6" s="3"/>
    </row>
    <row r="7" spans="2:15" ht="18.75" customHeight="1" thickBot="1" x14ac:dyDescent="0.35">
      <c r="B7" s="78" t="s">
        <v>15</v>
      </c>
      <c r="C7" s="79"/>
      <c r="D7" s="76"/>
      <c r="E7" s="76"/>
      <c r="F7" s="76"/>
      <c r="G7" s="76"/>
      <c r="H7" s="76"/>
      <c r="I7" s="76"/>
      <c r="J7" s="76"/>
      <c r="K7" s="76"/>
      <c r="L7" s="77"/>
      <c r="M7" s="3"/>
      <c r="N7" s="3"/>
      <c r="O7" s="3"/>
    </row>
    <row r="8" spans="2:15" ht="21.75" customHeight="1" thickBot="1" x14ac:dyDescent="0.35">
      <c r="B8" s="50" t="s">
        <v>0</v>
      </c>
      <c r="C8" s="52" t="s">
        <v>1</v>
      </c>
      <c r="D8" s="54" t="s">
        <v>12</v>
      </c>
      <c r="E8" s="55"/>
      <c r="F8" s="55"/>
      <c r="G8" s="56"/>
      <c r="H8" s="39" t="s">
        <v>8</v>
      </c>
      <c r="I8" s="39" t="s">
        <v>11</v>
      </c>
      <c r="J8" s="39" t="s">
        <v>2</v>
      </c>
      <c r="K8" s="41" t="s">
        <v>10</v>
      </c>
      <c r="L8" s="42"/>
      <c r="M8" s="4"/>
    </row>
    <row r="9" spans="2:15" ht="30.75" customHeight="1" thickBot="1" x14ac:dyDescent="0.35">
      <c r="B9" s="51"/>
      <c r="C9" s="53"/>
      <c r="D9" s="47" t="s">
        <v>3</v>
      </c>
      <c r="E9" s="48"/>
      <c r="F9" s="49" t="s">
        <v>4</v>
      </c>
      <c r="G9" s="48"/>
      <c r="H9" s="40"/>
      <c r="I9" s="40"/>
      <c r="J9" s="40"/>
      <c r="K9" s="43"/>
      <c r="L9" s="44"/>
      <c r="M9" s="4"/>
    </row>
    <row r="10" spans="2:15" ht="33.75" customHeight="1" thickBot="1" x14ac:dyDescent="0.35">
      <c r="B10" s="51"/>
      <c r="C10" s="53"/>
      <c r="D10" s="15" t="s">
        <v>9</v>
      </c>
      <c r="E10" s="16" t="s">
        <v>5</v>
      </c>
      <c r="F10" s="17" t="s">
        <v>16</v>
      </c>
      <c r="G10" s="16" t="s">
        <v>6</v>
      </c>
      <c r="H10" s="40"/>
      <c r="I10" s="40"/>
      <c r="J10" s="40"/>
      <c r="K10" s="45"/>
      <c r="L10" s="46"/>
      <c r="M10" s="4"/>
    </row>
    <row r="11" spans="2:15" ht="27.95" customHeight="1" x14ac:dyDescent="0.3">
      <c r="B11" s="27">
        <v>1</v>
      </c>
      <c r="C11" s="28" t="s">
        <v>33</v>
      </c>
      <c r="D11" s="18">
        <v>74.806120000000007</v>
      </c>
      <c r="E11" s="19">
        <f t="shared" ref="E11:E12" si="0">D11*70/100</f>
        <v>52.364284000000005</v>
      </c>
      <c r="F11" s="20">
        <v>79.7</v>
      </c>
      <c r="G11" s="19">
        <f t="shared" ref="G11:G12" si="1">F11*30/100</f>
        <v>23.91</v>
      </c>
      <c r="H11" s="23">
        <f t="shared" ref="H11:H22" si="2">E11+G11</f>
        <v>76.274284000000009</v>
      </c>
      <c r="I11" s="23" t="s">
        <v>41</v>
      </c>
      <c r="J11" s="24" t="s">
        <v>7</v>
      </c>
      <c r="K11" s="29" t="s">
        <v>59</v>
      </c>
      <c r="L11" s="30"/>
      <c r="M11" s="4"/>
    </row>
    <row r="12" spans="2:15" ht="27.95" customHeight="1" x14ac:dyDescent="0.3">
      <c r="B12" s="5">
        <v>2</v>
      </c>
      <c r="C12" s="7" t="s">
        <v>25</v>
      </c>
      <c r="D12" s="11">
        <v>75.195369999999997</v>
      </c>
      <c r="E12" s="9">
        <f t="shared" si="0"/>
        <v>52.636759000000005</v>
      </c>
      <c r="F12" s="21">
        <v>78.3</v>
      </c>
      <c r="G12" s="9">
        <f t="shared" si="1"/>
        <v>23.49</v>
      </c>
      <c r="H12" s="13">
        <f t="shared" si="2"/>
        <v>76.126759000000007</v>
      </c>
      <c r="I12" s="13" t="s">
        <v>41</v>
      </c>
      <c r="J12" s="25" t="s">
        <v>7</v>
      </c>
      <c r="K12" s="31"/>
      <c r="L12" s="32"/>
      <c r="M12" s="4"/>
    </row>
    <row r="13" spans="2:15" ht="27.95" customHeight="1" x14ac:dyDescent="0.3">
      <c r="B13" s="5">
        <v>3</v>
      </c>
      <c r="C13" s="7" t="s">
        <v>24</v>
      </c>
      <c r="D13" s="11">
        <v>73.811970000000002</v>
      </c>
      <c r="E13" s="9">
        <f>D13*70/100</f>
        <v>51.668379000000002</v>
      </c>
      <c r="F13" s="21">
        <v>80.400000000000006</v>
      </c>
      <c r="G13" s="9">
        <f>F13*30/100</f>
        <v>24.12</v>
      </c>
      <c r="H13" s="13">
        <f t="shared" si="2"/>
        <v>75.788379000000006</v>
      </c>
      <c r="I13" s="13" t="s">
        <v>41</v>
      </c>
      <c r="J13" s="25" t="s">
        <v>7</v>
      </c>
      <c r="K13" s="31"/>
      <c r="L13" s="32"/>
      <c r="M13" s="4"/>
    </row>
    <row r="14" spans="2:15" ht="27.95" customHeight="1" x14ac:dyDescent="0.3">
      <c r="B14" s="5">
        <v>4</v>
      </c>
      <c r="C14" s="7" t="s">
        <v>27</v>
      </c>
      <c r="D14" s="11">
        <v>77.378230000000002</v>
      </c>
      <c r="E14" s="9">
        <f t="shared" ref="E14:E20" si="3">D14*70/100</f>
        <v>54.164760999999999</v>
      </c>
      <c r="F14" s="21">
        <v>72</v>
      </c>
      <c r="G14" s="9">
        <f t="shared" ref="G14:G20" si="4">F14*30/100</f>
        <v>21.6</v>
      </c>
      <c r="H14" s="13">
        <f t="shared" si="2"/>
        <v>75.764760999999993</v>
      </c>
      <c r="I14" s="13" t="s">
        <v>41</v>
      </c>
      <c r="J14" s="25" t="s">
        <v>7</v>
      </c>
      <c r="K14" s="31"/>
      <c r="L14" s="32"/>
      <c r="M14" s="4"/>
    </row>
    <row r="15" spans="2:15" ht="27.95" customHeight="1" x14ac:dyDescent="0.3">
      <c r="B15" s="5">
        <v>5</v>
      </c>
      <c r="C15" s="7" t="s">
        <v>32</v>
      </c>
      <c r="D15" s="11">
        <v>73.141080000000002</v>
      </c>
      <c r="E15" s="9">
        <f t="shared" si="3"/>
        <v>51.198756000000003</v>
      </c>
      <c r="F15" s="21">
        <v>74.099999999999994</v>
      </c>
      <c r="G15" s="9">
        <f t="shared" si="4"/>
        <v>22.23</v>
      </c>
      <c r="H15" s="13">
        <f t="shared" si="2"/>
        <v>73.428756000000007</v>
      </c>
      <c r="I15" s="13" t="s">
        <v>41</v>
      </c>
      <c r="J15" s="25" t="s">
        <v>7</v>
      </c>
      <c r="K15" s="31"/>
      <c r="L15" s="32"/>
      <c r="M15" s="4"/>
    </row>
    <row r="16" spans="2:15" ht="27.95" customHeight="1" x14ac:dyDescent="0.3">
      <c r="B16" s="5">
        <v>6</v>
      </c>
      <c r="C16" s="7" t="s">
        <v>31</v>
      </c>
      <c r="D16" s="11">
        <v>72.697959999999995</v>
      </c>
      <c r="E16" s="9">
        <f t="shared" si="3"/>
        <v>50.888571999999996</v>
      </c>
      <c r="F16" s="21">
        <v>74.77</v>
      </c>
      <c r="G16" s="9">
        <f t="shared" si="4"/>
        <v>22.430999999999997</v>
      </c>
      <c r="H16" s="13">
        <f t="shared" si="2"/>
        <v>73.319571999999994</v>
      </c>
      <c r="I16" s="13" t="s">
        <v>41</v>
      </c>
      <c r="J16" s="25" t="s">
        <v>7</v>
      </c>
      <c r="K16" s="31"/>
      <c r="L16" s="32"/>
      <c r="M16" s="4"/>
    </row>
    <row r="17" spans="2:13" ht="27.95" customHeight="1" x14ac:dyDescent="0.3">
      <c r="B17" s="5">
        <v>7</v>
      </c>
      <c r="C17" s="7" t="s">
        <v>28</v>
      </c>
      <c r="D17" s="11">
        <v>71.5792</v>
      </c>
      <c r="E17" s="9">
        <f t="shared" si="3"/>
        <v>50.105440000000002</v>
      </c>
      <c r="F17" s="21">
        <v>77.02</v>
      </c>
      <c r="G17" s="9">
        <f t="shared" si="4"/>
        <v>23.105999999999998</v>
      </c>
      <c r="H17" s="13">
        <f t="shared" si="2"/>
        <v>73.211439999999996</v>
      </c>
      <c r="I17" s="13" t="s">
        <v>41</v>
      </c>
      <c r="J17" s="25" t="s">
        <v>7</v>
      </c>
      <c r="K17" s="31"/>
      <c r="L17" s="32"/>
      <c r="M17" s="4"/>
    </row>
    <row r="18" spans="2:13" ht="27.95" customHeight="1" x14ac:dyDescent="0.3">
      <c r="B18" s="5">
        <v>8</v>
      </c>
      <c r="C18" s="7" t="s">
        <v>30</v>
      </c>
      <c r="D18" s="11">
        <v>71.482249999999993</v>
      </c>
      <c r="E18" s="9">
        <f t="shared" si="3"/>
        <v>50.037574999999997</v>
      </c>
      <c r="F18" s="21">
        <v>74.099999999999994</v>
      </c>
      <c r="G18" s="9">
        <f t="shared" si="4"/>
        <v>22.23</v>
      </c>
      <c r="H18" s="13">
        <f t="shared" si="2"/>
        <v>72.267574999999994</v>
      </c>
      <c r="I18" s="13" t="s">
        <v>41</v>
      </c>
      <c r="J18" s="25" t="s">
        <v>7</v>
      </c>
      <c r="K18" s="31"/>
      <c r="L18" s="32"/>
      <c r="M18" s="4"/>
    </row>
    <row r="19" spans="2:13" ht="27.95" customHeight="1" x14ac:dyDescent="0.3">
      <c r="B19" s="5">
        <v>9</v>
      </c>
      <c r="C19" s="7" t="s">
        <v>34</v>
      </c>
      <c r="D19" s="11">
        <v>70.36927</v>
      </c>
      <c r="E19" s="9">
        <f t="shared" si="3"/>
        <v>49.258488999999997</v>
      </c>
      <c r="F19" s="21">
        <v>74.56</v>
      </c>
      <c r="G19" s="9">
        <f t="shared" si="4"/>
        <v>22.368000000000002</v>
      </c>
      <c r="H19" s="13">
        <f t="shared" si="2"/>
        <v>71.626488999999992</v>
      </c>
      <c r="I19" s="13" t="s">
        <v>41</v>
      </c>
      <c r="J19" s="25" t="s">
        <v>7</v>
      </c>
      <c r="K19" s="31"/>
      <c r="L19" s="32"/>
      <c r="M19" s="4"/>
    </row>
    <row r="20" spans="2:13" ht="27.95" customHeight="1" x14ac:dyDescent="0.3">
      <c r="B20" s="5">
        <v>10</v>
      </c>
      <c r="C20" s="7" t="s">
        <v>29</v>
      </c>
      <c r="D20" s="11">
        <v>72.296750000000003</v>
      </c>
      <c r="E20" s="9">
        <f t="shared" si="3"/>
        <v>50.607725000000002</v>
      </c>
      <c r="F20" s="21">
        <v>68.03</v>
      </c>
      <c r="G20" s="9">
        <f t="shared" si="4"/>
        <v>20.409000000000002</v>
      </c>
      <c r="H20" s="13">
        <f t="shared" si="2"/>
        <v>71.016725000000008</v>
      </c>
      <c r="I20" s="13" t="s">
        <v>41</v>
      </c>
      <c r="J20" s="25" t="s">
        <v>7</v>
      </c>
      <c r="K20" s="31"/>
      <c r="L20" s="32"/>
      <c r="M20" s="4"/>
    </row>
    <row r="21" spans="2:13" ht="27.95" customHeight="1" x14ac:dyDescent="0.3">
      <c r="B21" s="5">
        <v>11</v>
      </c>
      <c r="C21" s="7" t="s">
        <v>26</v>
      </c>
      <c r="D21" s="11">
        <v>77.790000000000006</v>
      </c>
      <c r="E21" s="9">
        <f t="shared" ref="E21" si="5">D21*70/100</f>
        <v>54.453000000000003</v>
      </c>
      <c r="F21" s="21">
        <v>54.5</v>
      </c>
      <c r="G21" s="9">
        <f t="shared" ref="G21" si="6">F21*30/100</f>
        <v>16.350000000000001</v>
      </c>
      <c r="H21" s="13">
        <f t="shared" si="2"/>
        <v>70.802999999999997</v>
      </c>
      <c r="I21" s="13" t="s">
        <v>41</v>
      </c>
      <c r="J21" s="25" t="s">
        <v>36</v>
      </c>
      <c r="K21" s="33"/>
      <c r="L21" s="34"/>
      <c r="M21" s="4"/>
    </row>
    <row r="22" spans="2:13" ht="27.95" customHeight="1" x14ac:dyDescent="0.3">
      <c r="B22" s="5">
        <v>12</v>
      </c>
      <c r="C22" s="7" t="s">
        <v>35</v>
      </c>
      <c r="D22" s="11">
        <v>71.406329999999997</v>
      </c>
      <c r="E22" s="9">
        <f t="shared" ref="E22" si="7">D22*70/100</f>
        <v>49.984430999999994</v>
      </c>
      <c r="F22" s="21">
        <v>65</v>
      </c>
      <c r="G22" s="9">
        <f t="shared" ref="G22" si="8">F22*30/100</f>
        <v>19.5</v>
      </c>
      <c r="H22" s="13">
        <f t="shared" si="2"/>
        <v>69.484431000000001</v>
      </c>
      <c r="I22" s="13" t="s">
        <v>41</v>
      </c>
      <c r="J22" s="25" t="s">
        <v>36</v>
      </c>
      <c r="K22" s="33"/>
      <c r="L22" s="34"/>
      <c r="M22" s="4"/>
    </row>
    <row r="23" spans="2:13" ht="27.95" customHeight="1" x14ac:dyDescent="0.3">
      <c r="B23" s="5">
        <v>13</v>
      </c>
      <c r="C23" s="7" t="s">
        <v>37</v>
      </c>
      <c r="D23" s="11"/>
      <c r="E23" s="9"/>
      <c r="F23" s="21"/>
      <c r="G23" s="9"/>
      <c r="H23" s="13"/>
      <c r="I23" s="13" t="s">
        <v>44</v>
      </c>
      <c r="J23" s="25" t="s">
        <v>36</v>
      </c>
      <c r="K23" s="33"/>
      <c r="L23" s="34"/>
      <c r="M23" s="4"/>
    </row>
    <row r="24" spans="2:13" ht="27.95" customHeight="1" x14ac:dyDescent="0.3">
      <c r="B24" s="5">
        <v>14</v>
      </c>
      <c r="C24" s="7" t="s">
        <v>38</v>
      </c>
      <c r="D24" s="11"/>
      <c r="E24" s="9"/>
      <c r="F24" s="21"/>
      <c r="G24" s="9"/>
      <c r="H24" s="13"/>
      <c r="I24" s="13" t="s">
        <v>45</v>
      </c>
      <c r="J24" s="25" t="s">
        <v>36</v>
      </c>
      <c r="K24" s="33"/>
      <c r="L24" s="34"/>
      <c r="M24" s="4"/>
    </row>
    <row r="25" spans="2:13" ht="27.95" customHeight="1" x14ac:dyDescent="0.3">
      <c r="B25" s="5">
        <v>15</v>
      </c>
      <c r="C25" s="7" t="s">
        <v>39</v>
      </c>
      <c r="D25" s="11"/>
      <c r="E25" s="9"/>
      <c r="F25" s="21"/>
      <c r="G25" s="9"/>
      <c r="H25" s="13"/>
      <c r="I25" s="13" t="s">
        <v>45</v>
      </c>
      <c r="J25" s="25" t="s">
        <v>36</v>
      </c>
      <c r="K25" s="33"/>
      <c r="L25" s="34"/>
      <c r="M25" s="4"/>
    </row>
    <row r="26" spans="2:13" ht="70.5" customHeight="1" x14ac:dyDescent="0.3">
      <c r="B26" s="5">
        <v>16</v>
      </c>
      <c r="C26" s="7" t="s">
        <v>40</v>
      </c>
      <c r="D26" s="11"/>
      <c r="E26" s="9"/>
      <c r="F26" s="21"/>
      <c r="G26" s="9"/>
      <c r="H26" s="13"/>
      <c r="I26" s="13" t="s">
        <v>46</v>
      </c>
      <c r="J26" s="25" t="s">
        <v>36</v>
      </c>
      <c r="K26" s="33"/>
      <c r="L26" s="34"/>
      <c r="M26" s="4"/>
    </row>
    <row r="27" spans="2:13" ht="51" x14ac:dyDescent="0.3">
      <c r="B27" s="5">
        <v>17</v>
      </c>
      <c r="C27" s="7" t="s">
        <v>42</v>
      </c>
      <c r="D27" s="11"/>
      <c r="E27" s="9"/>
      <c r="F27" s="21"/>
      <c r="G27" s="9"/>
      <c r="H27" s="13"/>
      <c r="I27" s="13" t="s">
        <v>47</v>
      </c>
      <c r="J27" s="25" t="s">
        <v>36</v>
      </c>
      <c r="K27" s="33"/>
      <c r="L27" s="34"/>
      <c r="M27" s="4"/>
    </row>
    <row r="28" spans="2:13" ht="63.75" x14ac:dyDescent="0.3">
      <c r="B28" s="5">
        <v>18</v>
      </c>
      <c r="C28" s="7" t="s">
        <v>43</v>
      </c>
      <c r="D28" s="11"/>
      <c r="E28" s="9"/>
      <c r="F28" s="21"/>
      <c r="G28" s="9"/>
      <c r="H28" s="13"/>
      <c r="I28" s="13" t="s">
        <v>46</v>
      </c>
      <c r="J28" s="25" t="s">
        <v>36</v>
      </c>
      <c r="K28" s="35"/>
      <c r="L28" s="36"/>
      <c r="M28" s="4"/>
    </row>
    <row r="29" spans="2:13" ht="27.95" customHeight="1" x14ac:dyDescent="0.3">
      <c r="B29" s="5">
        <v>19</v>
      </c>
      <c r="C29" s="7" t="s">
        <v>48</v>
      </c>
      <c r="D29" s="11"/>
      <c r="E29" s="9"/>
      <c r="F29" s="21"/>
      <c r="G29" s="9"/>
      <c r="H29" s="13"/>
      <c r="I29" s="13" t="s">
        <v>49</v>
      </c>
      <c r="J29" s="25" t="s">
        <v>36</v>
      </c>
      <c r="K29" s="35"/>
      <c r="L29" s="36"/>
      <c r="M29" s="4"/>
    </row>
    <row r="30" spans="2:13" ht="63.75" x14ac:dyDescent="0.3">
      <c r="B30" s="5">
        <v>20</v>
      </c>
      <c r="C30" s="7" t="s">
        <v>50</v>
      </c>
      <c r="D30" s="11"/>
      <c r="E30" s="9"/>
      <c r="F30" s="21"/>
      <c r="G30" s="9"/>
      <c r="H30" s="13"/>
      <c r="I30" s="13" t="s">
        <v>46</v>
      </c>
      <c r="J30" s="25" t="s">
        <v>36</v>
      </c>
      <c r="K30" s="35"/>
      <c r="L30" s="36"/>
      <c r="M30" s="4"/>
    </row>
    <row r="31" spans="2:13" ht="76.5" x14ac:dyDescent="0.3">
      <c r="B31" s="5">
        <v>21</v>
      </c>
      <c r="C31" s="7" t="s">
        <v>51</v>
      </c>
      <c r="D31" s="11"/>
      <c r="E31" s="9"/>
      <c r="F31" s="21"/>
      <c r="G31" s="9"/>
      <c r="H31" s="13"/>
      <c r="I31" s="13" t="s">
        <v>52</v>
      </c>
      <c r="J31" s="25" t="s">
        <v>36</v>
      </c>
      <c r="K31" s="35"/>
      <c r="L31" s="36"/>
      <c r="M31" s="4"/>
    </row>
    <row r="32" spans="2:13" ht="26.25" thickBot="1" x14ac:dyDescent="0.35">
      <c r="B32" s="6">
        <v>22</v>
      </c>
      <c r="C32" s="8" t="s">
        <v>53</v>
      </c>
      <c r="D32" s="12"/>
      <c r="E32" s="10"/>
      <c r="F32" s="22"/>
      <c r="G32" s="10"/>
      <c r="H32" s="14"/>
      <c r="I32" s="14" t="s">
        <v>45</v>
      </c>
      <c r="J32" s="26" t="s">
        <v>36</v>
      </c>
      <c r="K32" s="37"/>
      <c r="L32" s="38"/>
      <c r="M32" s="4"/>
    </row>
    <row r="33" ht="21" customHeight="1" x14ac:dyDescent="0.3"/>
  </sheetData>
  <mergeCells count="29"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  <mergeCell ref="B2:L2"/>
    <mergeCell ref="B3:C3"/>
    <mergeCell ref="D3:F3"/>
    <mergeCell ref="G3:H3"/>
    <mergeCell ref="I3:L3"/>
    <mergeCell ref="B8:B10"/>
    <mergeCell ref="C8:C10"/>
    <mergeCell ref="D8:G8"/>
    <mergeCell ref="H8:H10"/>
    <mergeCell ref="I8:I10"/>
    <mergeCell ref="K11:L32"/>
    <mergeCell ref="J8:J10"/>
    <mergeCell ref="K8:L10"/>
    <mergeCell ref="D9:E9"/>
    <mergeCell ref="F9:G9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2020-01-14T14:56:45Z</dcterms:modified>
</cp:coreProperties>
</file>